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FB8E5A50-D424-45D1-96F1-A08B6624081C}"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<sst xmlns="http://schemas.openxmlformats.org/spreadsheetml/2006/main" count="8065" uniqueCount="1828">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</sst>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371</v>
      </c>
      <c r="B10" s="251"/>
      <c r="C10" s="194" t="str">
        <f>VLOOKUP(A10,Listado!A6:R456,6,0)</f>
        <v>G. OBRAS EN LÍNEAS EN EXPLOTACIÓN</v>
      </c>
      <c r="D10" s="194"/>
      <c r="E10" s="194"/>
      <c r="F10" s="194"/>
      <c r="G10" s="194" t="str">
        <f>VLOOKUP(A10,Listado!A6:R456,7,0)</f>
        <v>Experto/a 3</v>
      </c>
      <c r="H10" s="194"/>
      <c r="I10" s="244" t="str">
        <f>VLOOKUP(A10,Listado!A6:R456,2,0)</f>
        <v>Director de Obra en Obras Ferroviarias de infraestructura y vía.</v>
      </c>
      <c r="J10" s="245"/>
      <c r="K10" s="194" t="str">
        <f>VLOOKUP(A10,Listado!A6:R456,11,0)</f>
        <v>Tarragona</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10 años de experiencia en proyectos y/u obras ferroviarias de infraestructura y vía.
Valorable conocimiento de los procedimientos del ADIF.
Valorable experiencia de vía en placa, túneles y energía de tracción.</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qoNvKnsBbSwgvCv2M6Nbz0GlusKvRoAG5P8jm2yNCxojpkFR3NTD/UR64DE4ebVN+7b4zaXTczmcirx6SIadww==" saltValue="tryiekUT5gMNiOvYz2BRE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2022-09-29T13:56:58Z</dcterms:modified>
</cp:coreProperties>
</file>